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та 2020\инв дет-ть\2020\инв проекты декабрьдля отпр\"/>
    </mc:Choice>
  </mc:AlternateContent>
  <bookViews>
    <workbookView xWindow="0" yWindow="0" windowWidth="7470" windowHeight="26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H25" i="1"/>
  <c r="F25" i="1"/>
  <c r="J25" i="1"/>
  <c r="K12" i="1"/>
  <c r="J12" i="1"/>
  <c r="I12" i="1"/>
  <c r="H12" i="1"/>
  <c r="G12" i="1"/>
  <c r="F12" i="1"/>
  <c r="G25" i="1" l="1"/>
  <c r="I25" i="1"/>
  <c r="K25" i="1"/>
  <c r="I34" i="1"/>
</calcChain>
</file>

<file path=xl/sharedStrings.xml><?xml version="1.0" encoding="utf-8"?>
<sst xmlns="http://schemas.openxmlformats.org/spreadsheetml/2006/main" count="154" uniqueCount="90">
  <si>
    <t>№</t>
  </si>
  <si>
    <t>Наименование подрядной организации, ИНН</t>
  </si>
  <si>
    <t>Объем инветсиций, млн. руб</t>
  </si>
  <si>
    <t>Источники инвестиций, млн. руб.</t>
  </si>
  <si>
    <t>Количество рабочих мест</t>
  </si>
  <si>
    <t>Номер и дата акта ввода объекта в эксплуатацию (в случае завершения реализации проекта)</t>
  </si>
  <si>
    <t>План</t>
  </si>
  <si>
    <t>Факт</t>
  </si>
  <si>
    <t xml:space="preserve">План </t>
  </si>
  <si>
    <t>Инициатор проекта (полное наименование, контактные данные, ИНН)</t>
  </si>
  <si>
    <t>Наименование проекта (место реализации, отрасль)</t>
  </si>
  <si>
    <t>Описание проекта (виды и объемы продукции, сроки реализации)</t>
  </si>
  <si>
    <t>Бюджетные средства</t>
  </si>
  <si>
    <t>Внебюджетные средства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</si>
  <si>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</si>
  <si>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ИТОГО:</t>
  </si>
  <si>
    <t>II. Инвестиционные проекты на стадии релизации</t>
  </si>
  <si>
    <t>III. Реализованные инвестиционные проекты</t>
  </si>
  <si>
    <t>_</t>
  </si>
  <si>
    <t>Строительство Автостанции (Шелковской район, ст.Шелковская, ул. Озерная б/н)</t>
  </si>
  <si>
    <t>Строительство базы отдыха, (Шелковской район, ст.Червленная, возле Червленских прудов)</t>
  </si>
  <si>
    <t>Строительство базы отдыха (Шелковской район, ст.Червленная, возле Червленских прудов)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</si>
  <si>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</si>
  <si>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</si>
  <si>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на 400  голов КРС молочного стада;ст. Червленная</t>
  </si>
  <si>
    <t>Гучигов Рустам Умарович; (Строительство животноводческого комплекса на 400  голов КРС малочного стада;тел.8-928-640-06-55; ИНН-2011003198)</t>
  </si>
  <si>
    <t>Черхигова Жайна Рамзановна( Глава Крестьянского (Фермерского) Хозяйства  "Жайна"; ИНН-200608085645)</t>
  </si>
  <si>
    <t>Махмудов Вахит Даштаевич,(Общество С Ограниченной Ответственностью (ООО)  "Путь",  
тел.8-964-063-11-11; ИНН-2003002095)</t>
  </si>
  <si>
    <t>Гучигов Рустам Умарович (Общество с Ограниченной Ответственностью (ООО) "Агро Терек"  ст. Червленная;тел.:8-928-640-06-55; ИНН - 2011003198)</t>
  </si>
  <si>
    <t>Эпсиров Арби Абдулвагипович; (Перерабатывающий сельско-хозяйственный потребительский кооператив "Эпсир";  8-928-788-02-85; ИНН - 2011000085)</t>
  </si>
  <si>
    <t>Эпсиров Арби Абдулвагипович; (Перерабатывающий сельско-хозяйственный потребительский кооператив "Эпсир";  8-928-788-02-85; ИНН - 2011000084)</t>
  </si>
  <si>
    <t>Эпсиров Арби Абдулвагипович; (Перерабатывающий сельско-хозяйственный потребительский кооператив "Эпсир"; 8-928-788-02-85, 8928-642-00-02; ИНН - 2011000084)</t>
  </si>
  <si>
    <t>Развитие сельского хозяйства, предоставление услуг по хранению и переработке мясомолочной и овощной продукции для сельхозпроизводителей района и республики (ОРЦ на 5 тыс. тн. хранение и переаботка продукции сельского хозяйства, 2018-2020гг.)</t>
  </si>
  <si>
    <t>Обеспечение населения высококеачественной, экологически чистой молочной продукцией, получение прибыли от реализации молочной продукции (молочная продукция, 100 голов, 2018-2019гг.)</t>
  </si>
  <si>
    <t>Умалхатов Хамзат Сайдемиевич (Глава Крестьянского (Фермерского) Хозяйства, 8-928-737-14-48;                           ИНН- 201100056075)</t>
  </si>
  <si>
    <t>Строительство животноводческого комплекса по откорму КРС на 200 гол., (ст.Ново-Щедринская, )</t>
  </si>
  <si>
    <t>Развитие автотранстпортной инфраструктуры, оказание услуг населению Шелковского района по перевозке  пасажиров (2018г.)</t>
  </si>
  <si>
    <t>Строительство животноводческого комплекса на 465 гол. КРС (с. Новый-Щедрин)</t>
  </si>
  <si>
    <t>Кузнецова Ирина Владимировна, (ООО "Шелковый путь"   ст.Каргалинская, тел.:8-929-895-58-88, ИНН - 2011800108)</t>
  </si>
  <si>
    <t>Строительство тепличного комплекса по выращиванию овощных культур и цветов, (Шелковской район, ст.Червленная)</t>
  </si>
  <si>
    <t>-</t>
  </si>
  <si>
    <t>Строительство многоквартирного жилого дома (Шелковской район, ст. Шелковская, ул. Мажатова 1б)</t>
  </si>
  <si>
    <t>Чупанов Евгений Анатольевич (ИП, ИНН-253615318055)</t>
  </si>
  <si>
    <t xml:space="preserve">Строительство тепличного комплекса, (Шелковской район, ст.Червленная) </t>
  </si>
  <si>
    <t xml:space="preserve">Абубакарова Жоврет Яхьяевна (Глава Крестьянского (Фермерского) Хозяйства ,   тел. 8-928-781-03-64; ИНН - 201101581912) </t>
  </si>
  <si>
    <t xml:space="preserve">Строительство асфальто-бетонного завода (Шелковской район, ст.Гребенская, трасса Грозный-Кизляр) </t>
  </si>
  <si>
    <t>Шовхалов Мовлади Магомедович (Общество с Ограниченной Ответственностью (ООО) "Спецстройсервис", тел: 928-643-43-43)</t>
  </si>
  <si>
    <t>Реализация асфальто-бетонной смеси на внутреннем и внешнем рынке (асфальто-бетонная смесь, 2018-2019гг.)</t>
  </si>
  <si>
    <t>Строительство РБУ  (Шелковской район)</t>
  </si>
  <si>
    <t>2.0</t>
  </si>
  <si>
    <t>7.0</t>
  </si>
  <si>
    <t>4.0</t>
  </si>
  <si>
    <t>Строительство мини-завода по производству строительных блоков (Шелковской район, ст. Шелковская)</t>
  </si>
  <si>
    <t>Развитие сельского хозяйства, откорм и реализация КРС, производство конкурентоспособной, экологически чистой продукции, создание рабочих мест (250 голов КРС, 2018г.)</t>
  </si>
  <si>
    <t>Развитие сельского хозяйства, откорм и реализация КРС, производство конкурентоспособной, экологически чистой продукции, создание рабочих мест (465 голов КРС, 2017г.)</t>
  </si>
  <si>
    <t xml:space="preserve">Выращивания и производство сельскохозяйственных продуктов(овощная продукция,2018г.) </t>
  </si>
  <si>
    <t>№20-RU 20515310 19-2017 25.02.2019</t>
  </si>
  <si>
    <t>Строительство птицефермы в ст.Шелковская</t>
  </si>
  <si>
    <t>Элимханов Билал , ИП - глава КФХ, ст.Шелковская,                                    тел.: 8-938-088-46-77</t>
  </si>
  <si>
    <t>2019г.</t>
  </si>
  <si>
    <r>
      <t>Строительство тепличного комплекса (Шелковской район, ст.Каргалинская)</t>
    </r>
    <r>
      <rPr>
        <sz val="16"/>
        <color rgb="FFFF0000"/>
        <rFont val="Times New Roman"/>
        <family val="1"/>
        <charset val="204"/>
      </rPr>
      <t xml:space="preserve"> </t>
    </r>
  </si>
  <si>
    <t>Чупанов Евгений Анатольевич (ИП, ИНН-253615318055) тел. 8-914-791-18-98</t>
  </si>
  <si>
    <t>Строительство животноводческой фермы для разведения КРС на 200 гол, (в наличии 500 га пастбища, дог. Аренды с МИЗО)</t>
  </si>
  <si>
    <t>Магомадов Имран Шайх-Ахмедович, ИП (КФХ) тел.: 8-928-019-24-83</t>
  </si>
  <si>
    <t>I. Инвестиционные проекты, планируемые к реализации</t>
  </si>
  <si>
    <t xml:space="preserve">Обеспечение населения высококачественной, экологически сельскохозяйственной продукцией, получение прибыли от реализации продукции с/х </t>
  </si>
  <si>
    <t>Реализация мясной продукции на территории Шелковского муниципального района. (мясная продукция, 2019-2020гг.)</t>
  </si>
  <si>
    <t xml:space="preserve">Строительство животноводческого хозяйства на 100 голов с.Коби </t>
  </si>
  <si>
    <t>Абдулхаджиев Мухьмад Заиндиевич, ИП (КФХ) тел.: 8-929-899-46-47</t>
  </si>
  <si>
    <t xml:space="preserve">Гетиев Висади Арбиевич, ИП (КФХ) тел.: 8-928-015-53-81 </t>
  </si>
  <si>
    <t>Строительство животноводческого хозяйства на 100 голов ст.Шелковская</t>
  </si>
  <si>
    <t>Мадаров Иса Усманович, ИП (КФХ) тел.: 8-929-780-36-01</t>
  </si>
  <si>
    <t>Строительство животноводческого молочного комплекса, ст. Шелковская</t>
  </si>
  <si>
    <t>Висангераева Яха Султановна, ИП (КФХ) тел.: 8-928-290-29-09</t>
  </si>
  <si>
    <t>Давлетов Ахмед Маулетович, ООО "Харачо", Урус-Мартановский р-он, с. Гой-Чу, ул.Северная,16, тел.: 8-965-951-77-77; 8-928-948-88-68</t>
  </si>
  <si>
    <t>Организация досуга для туристов и населения Чеченской Республики (2019г.)</t>
  </si>
  <si>
    <t>Хаджиев  Махмуд Хамзатович, СПК "Жайна" 8-928-000-00-11</t>
  </si>
  <si>
    <t>Организация досуга для туристов и населения Чеченской Республики (2020-2021гг.)</t>
  </si>
  <si>
    <t>Создание благоприятных условий для развития животноводства на территории района, предоставление услуг населению по убою КРС и МРС  и первичная переработка мяса. (2018-2020гг.)</t>
  </si>
  <si>
    <t>Реализация мясной продукции на территории Шелковского муниципального района. (мясная продукция, 2018-2020гг.)</t>
  </si>
  <si>
    <t>Реализация асфальто-бетонной смеси на внутреннем и внешнем рынке (асфальто-бетонная смесь, 2018-2020гг.)</t>
  </si>
  <si>
    <t>Реализация на внутреннем и внешнем рынке строительных блоков (2018-2020гг.)</t>
  </si>
  <si>
    <t>Основой проекта является развитие животноводства, обеспечение населения республики высококачественной, экологически чистой мясной и молочной продукцией, получение прибыли от реализации мяса и молочной продукции, создание новых рабочих мест, а также укрепление на рыночной нише производства продукции животноводства в Чечнской рсепублике. ( мясо-молочная проудкция на 400 голов, 2018-2020 гг.)</t>
  </si>
  <si>
    <t>Выращивания и производство сельскохозяйственных продуктов, выращивание овощных культур и цветов (овощная,цветочная продукция,2017-2020гг.)</t>
  </si>
  <si>
    <t>Строительство многоквартирного жилого дома для сдачи жилых помещений в аренду (2018-2020гг.)</t>
  </si>
  <si>
    <t>Выращивания и производство сельскохозяйственных продуктов (овощная продукция, 2017-2020гг.)</t>
  </si>
  <si>
    <t>Реализация мясной продукции на территории Шелковского муниципального района. (мясная продукция, 2019-2021гг.)</t>
  </si>
  <si>
    <t>Хаджиев  Махмуд Хамзатович, СПК "Жайна" 8-928-000-00-12</t>
  </si>
  <si>
    <t>Строительство цеха по переработке  молочной продукции  (с. Новый-Щедрин)</t>
  </si>
  <si>
    <t>Реестр инвестиционных проектов реализуемых на территории Шелковского муниципального района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</si>
</sst>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70" zoomScaleNormal="70" workbookViewId="0">
      <selection activeCell="D10" sqref="D10"/>
    </sheetView>
  </sheetViews>
  <sheetFormatPr defaultRowHeight="18.75" x14ac:dyDescent="0.25"/>
  <cols>
    <col min="1" max="1" width="4.5703125" style="1" customWidth="1"/>
    <col min="2" max="2" width="48.42578125" style="1" customWidth="1"/>
    <col min="3" max="3" width="67.5703125" style="1" customWidth="1"/>
    <col min="4" max="4" width="77.85546875" style="1" customWidth="1"/>
    <col min="5" max="5" width="19.7109375" style="1" customWidth="1"/>
    <col min="6" max="6" width="20.85546875" style="1" customWidth="1"/>
    <col min="7" max="7" width="11.42578125" style="1" customWidth="1"/>
    <col min="8" max="8" width="14" style="1" customWidth="1"/>
    <col min="9" max="9" width="13.7109375" style="1" customWidth="1"/>
    <col min="10" max="10" width="10.7109375" style="1" bestFit="1" customWidth="1"/>
    <col min="11" max="11" width="10.7109375" style="1" customWidth="1"/>
    <col min="12" max="12" width="21.5703125" style="1" customWidth="1"/>
    <col min="13" max="16384" width="9.140625" style="1"/>
  </cols>
  <sheetData>
    <row r="1" spans="1:12" ht="20.25" x14ac:dyDescent="0.25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72.75" customHeight="1" x14ac:dyDescent="0.25">
      <c r="A3" s="18" t="s">
        <v>0</v>
      </c>
      <c r="B3" s="18" t="s">
        <v>10</v>
      </c>
      <c r="C3" s="18" t="s">
        <v>9</v>
      </c>
      <c r="D3" s="18" t="s">
        <v>11</v>
      </c>
      <c r="E3" s="17" t="s">
        <v>1</v>
      </c>
      <c r="F3" s="17" t="s">
        <v>2</v>
      </c>
      <c r="G3" s="17"/>
      <c r="H3" s="17" t="s">
        <v>3</v>
      </c>
      <c r="I3" s="17"/>
      <c r="J3" s="17" t="s">
        <v>4</v>
      </c>
      <c r="K3" s="17"/>
      <c r="L3" s="17" t="s">
        <v>5</v>
      </c>
    </row>
    <row r="4" spans="1:12" s="2" customFormat="1" ht="102.75" customHeight="1" x14ac:dyDescent="0.25">
      <c r="A4" s="18"/>
      <c r="B4" s="18"/>
      <c r="C4" s="18"/>
      <c r="D4" s="18"/>
      <c r="E4" s="17"/>
      <c r="F4" s="13" t="s">
        <v>6</v>
      </c>
      <c r="G4" s="13" t="s">
        <v>7</v>
      </c>
      <c r="H4" s="13" t="s">
        <v>13</v>
      </c>
      <c r="I4" s="13" t="s">
        <v>12</v>
      </c>
      <c r="J4" s="13" t="s">
        <v>8</v>
      </c>
      <c r="K4" s="13" t="s">
        <v>7</v>
      </c>
      <c r="L4" s="17"/>
    </row>
    <row r="5" spans="1:12" ht="20.25" x14ac:dyDescent="0.25">
      <c r="A5" s="17" t="s">
        <v>64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99.95" customHeight="1" x14ac:dyDescent="0.25">
      <c r="A6" s="4">
        <v>1</v>
      </c>
      <c r="B6" s="4" t="s">
        <v>22</v>
      </c>
      <c r="C6" s="15" t="s">
        <v>30</v>
      </c>
      <c r="D6" s="4" t="s">
        <v>78</v>
      </c>
      <c r="E6" s="10" t="s">
        <v>18</v>
      </c>
      <c r="F6" s="11">
        <v>9</v>
      </c>
      <c r="G6" s="11">
        <v>0</v>
      </c>
      <c r="H6" s="11">
        <v>9</v>
      </c>
      <c r="I6" s="11">
        <v>0</v>
      </c>
      <c r="J6" s="10">
        <v>6</v>
      </c>
      <c r="K6" s="10">
        <v>0</v>
      </c>
      <c r="L6" s="10" t="s">
        <v>18</v>
      </c>
    </row>
    <row r="7" spans="1:12" ht="99.95" customHeight="1" x14ac:dyDescent="0.25">
      <c r="A7" s="4">
        <v>2</v>
      </c>
      <c r="B7" s="4" t="s">
        <v>23</v>
      </c>
      <c r="C7" s="15" t="s">
        <v>29</v>
      </c>
      <c r="D7" s="4" t="s">
        <v>33</v>
      </c>
      <c r="E7" s="10" t="s">
        <v>18</v>
      </c>
      <c r="F7" s="11">
        <v>45</v>
      </c>
      <c r="G7" s="11">
        <v>0</v>
      </c>
      <c r="H7" s="11">
        <v>45</v>
      </c>
      <c r="I7" s="11">
        <v>0</v>
      </c>
      <c r="J7" s="10">
        <v>6</v>
      </c>
      <c r="K7" s="10">
        <v>0</v>
      </c>
      <c r="L7" s="10" t="s">
        <v>18</v>
      </c>
    </row>
    <row r="8" spans="1:12" ht="99.95" customHeight="1" x14ac:dyDescent="0.25">
      <c r="A8" s="4">
        <v>3</v>
      </c>
      <c r="B8" s="4" t="s">
        <v>35</v>
      </c>
      <c r="C8" s="15" t="s">
        <v>34</v>
      </c>
      <c r="D8" s="4" t="s">
        <v>79</v>
      </c>
      <c r="E8" s="10" t="s">
        <v>18</v>
      </c>
      <c r="F8" s="11">
        <v>15</v>
      </c>
      <c r="G8" s="11">
        <v>0</v>
      </c>
      <c r="H8" s="11">
        <v>15</v>
      </c>
      <c r="I8" s="11">
        <v>0</v>
      </c>
      <c r="J8" s="10">
        <v>4</v>
      </c>
      <c r="K8" s="10">
        <v>0</v>
      </c>
      <c r="L8" s="10" t="s">
        <v>18</v>
      </c>
    </row>
    <row r="9" spans="1:12" ht="131.25" customHeight="1" x14ac:dyDescent="0.25">
      <c r="A9" s="4">
        <v>4</v>
      </c>
      <c r="B9" s="5" t="s">
        <v>52</v>
      </c>
      <c r="C9" s="4" t="s">
        <v>61</v>
      </c>
      <c r="D9" s="10" t="s">
        <v>81</v>
      </c>
      <c r="E9" s="10" t="s">
        <v>18</v>
      </c>
      <c r="F9" s="11">
        <v>5</v>
      </c>
      <c r="G9" s="11">
        <v>0</v>
      </c>
      <c r="H9" s="11">
        <v>5</v>
      </c>
      <c r="I9" s="11">
        <v>0</v>
      </c>
      <c r="J9" s="10">
        <v>5</v>
      </c>
      <c r="K9" s="10">
        <v>0</v>
      </c>
      <c r="L9" s="10" t="s">
        <v>18</v>
      </c>
    </row>
    <row r="10" spans="1:12" ht="131.25" customHeight="1" x14ac:dyDescent="0.25">
      <c r="A10" s="4">
        <v>5</v>
      </c>
      <c r="B10" s="5" t="s">
        <v>20</v>
      </c>
      <c r="C10" s="12" t="s">
        <v>76</v>
      </c>
      <c r="D10" s="5" t="s">
        <v>77</v>
      </c>
      <c r="E10" s="10" t="s">
        <v>18</v>
      </c>
      <c r="F10" s="11">
        <v>15</v>
      </c>
      <c r="G10" s="11">
        <v>0</v>
      </c>
      <c r="H10" s="11">
        <v>15</v>
      </c>
      <c r="I10" s="11">
        <v>0</v>
      </c>
      <c r="J10" s="10">
        <v>8</v>
      </c>
      <c r="K10" s="10">
        <v>0</v>
      </c>
      <c r="L10" s="10" t="s">
        <v>18</v>
      </c>
    </row>
    <row r="11" spans="1:12" ht="131.25" customHeight="1" x14ac:dyDescent="0.25">
      <c r="A11" s="4">
        <v>6</v>
      </c>
      <c r="B11" s="10" t="s">
        <v>45</v>
      </c>
      <c r="C11" s="10" t="s">
        <v>46</v>
      </c>
      <c r="D11" s="10" t="s">
        <v>80</v>
      </c>
      <c r="E11" s="10" t="s">
        <v>18</v>
      </c>
      <c r="F11" s="10">
        <v>30</v>
      </c>
      <c r="G11" s="10">
        <v>0</v>
      </c>
      <c r="H11" s="10">
        <v>30</v>
      </c>
      <c r="I11" s="10">
        <v>0</v>
      </c>
      <c r="J11" s="10">
        <v>15</v>
      </c>
      <c r="K11" s="10">
        <v>0</v>
      </c>
      <c r="L11" s="10" t="s">
        <v>18</v>
      </c>
    </row>
    <row r="12" spans="1:12" s="2" customFormat="1" ht="20.25" customHeight="1" x14ac:dyDescent="0.25">
      <c r="A12" s="17" t="s">
        <v>15</v>
      </c>
      <c r="B12" s="17"/>
      <c r="C12" s="6"/>
      <c r="D12" s="7"/>
      <c r="E12" s="14" t="s">
        <v>18</v>
      </c>
      <c r="F12" s="8">
        <f t="shared" ref="F12:K12" si="0">SUM(F6:F11)</f>
        <v>119</v>
      </c>
      <c r="G12" s="8">
        <f t="shared" si="0"/>
        <v>0</v>
      </c>
      <c r="H12" s="8">
        <f t="shared" si="0"/>
        <v>119</v>
      </c>
      <c r="I12" s="8">
        <f t="shared" si="0"/>
        <v>0</v>
      </c>
      <c r="J12" s="14">
        <f t="shared" si="0"/>
        <v>44</v>
      </c>
      <c r="K12" s="14">
        <f t="shared" si="0"/>
        <v>0</v>
      </c>
      <c r="L12" s="14" t="s">
        <v>18</v>
      </c>
    </row>
    <row r="13" spans="1:12" s="2" customFormat="1" ht="20.25" customHeight="1" x14ac:dyDescent="0.25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0.75" customHeight="1" x14ac:dyDescent="0.25">
      <c r="A14" s="4">
        <v>1</v>
      </c>
      <c r="B14" s="4" t="s">
        <v>14</v>
      </c>
      <c r="C14" s="15" t="s">
        <v>31</v>
      </c>
      <c r="D14" s="4" t="s">
        <v>32</v>
      </c>
      <c r="E14" s="10" t="s">
        <v>18</v>
      </c>
      <c r="F14" s="11">
        <v>600</v>
      </c>
      <c r="G14" s="11">
        <v>20</v>
      </c>
      <c r="H14" s="11">
        <v>600</v>
      </c>
      <c r="I14" s="11">
        <v>0</v>
      </c>
      <c r="J14" s="10">
        <v>50</v>
      </c>
      <c r="K14" s="10">
        <v>9</v>
      </c>
      <c r="L14" s="10" t="s">
        <v>18</v>
      </c>
    </row>
    <row r="15" spans="1:12" ht="137.25" customHeight="1" x14ac:dyDescent="0.25">
      <c r="A15" s="4">
        <v>2</v>
      </c>
      <c r="B15" s="5" t="s">
        <v>20</v>
      </c>
      <c r="C15" s="12" t="s">
        <v>87</v>
      </c>
      <c r="D15" s="5" t="s">
        <v>77</v>
      </c>
      <c r="E15" s="10" t="s">
        <v>18</v>
      </c>
      <c r="F15" s="9">
        <v>30</v>
      </c>
      <c r="G15" s="9">
        <v>0</v>
      </c>
      <c r="H15" s="9">
        <v>30</v>
      </c>
      <c r="I15" s="9">
        <v>0</v>
      </c>
      <c r="J15" s="9">
        <v>5</v>
      </c>
      <c r="K15" s="9">
        <v>0</v>
      </c>
      <c r="L15" s="10" t="s">
        <v>18</v>
      </c>
    </row>
    <row r="16" spans="1:12" ht="216.75" customHeight="1" x14ac:dyDescent="0.25">
      <c r="A16" s="4">
        <v>3</v>
      </c>
      <c r="B16" s="12" t="s">
        <v>24</v>
      </c>
      <c r="C16" s="4" t="s">
        <v>25</v>
      </c>
      <c r="D16" s="12" t="s">
        <v>82</v>
      </c>
      <c r="E16" s="10" t="s">
        <v>18</v>
      </c>
      <c r="F16" s="11">
        <v>140</v>
      </c>
      <c r="G16" s="11">
        <v>68</v>
      </c>
      <c r="H16" s="11">
        <v>140</v>
      </c>
      <c r="I16" s="11">
        <v>0</v>
      </c>
      <c r="J16" s="10">
        <v>26</v>
      </c>
      <c r="K16" s="10">
        <v>16</v>
      </c>
      <c r="L16" s="10" t="s">
        <v>18</v>
      </c>
    </row>
    <row r="17" spans="1:12" ht="173.25" customHeight="1" x14ac:dyDescent="0.25">
      <c r="A17" s="4">
        <v>4</v>
      </c>
      <c r="B17" s="5" t="s">
        <v>39</v>
      </c>
      <c r="C17" s="4" t="s">
        <v>28</v>
      </c>
      <c r="D17" s="4" t="s">
        <v>83</v>
      </c>
      <c r="E17" s="10" t="s">
        <v>18</v>
      </c>
      <c r="F17" s="11">
        <v>96</v>
      </c>
      <c r="G17" s="11">
        <v>6.3</v>
      </c>
      <c r="H17" s="11">
        <v>96</v>
      </c>
      <c r="I17" s="11">
        <v>0</v>
      </c>
      <c r="J17" s="10">
        <v>36</v>
      </c>
      <c r="K17" s="10">
        <v>8</v>
      </c>
      <c r="L17" s="10" t="s">
        <v>18</v>
      </c>
    </row>
    <row r="18" spans="1:12" ht="131.25" customHeight="1" x14ac:dyDescent="0.25">
      <c r="A18" s="4">
        <v>5</v>
      </c>
      <c r="B18" s="4" t="s">
        <v>41</v>
      </c>
      <c r="C18" s="4" t="s">
        <v>61</v>
      </c>
      <c r="D18" s="4" t="s">
        <v>84</v>
      </c>
      <c r="E18" s="10" t="s">
        <v>18</v>
      </c>
      <c r="F18" s="10">
        <v>135</v>
      </c>
      <c r="G18" s="10">
        <v>25</v>
      </c>
      <c r="H18" s="10">
        <v>135</v>
      </c>
      <c r="I18" s="11">
        <v>0</v>
      </c>
      <c r="J18" s="10">
        <v>20</v>
      </c>
      <c r="K18" s="10">
        <v>5</v>
      </c>
      <c r="L18" s="10" t="s">
        <v>18</v>
      </c>
    </row>
    <row r="19" spans="1:12" ht="131.25" customHeight="1" x14ac:dyDescent="0.25">
      <c r="A19" s="4">
        <v>6</v>
      </c>
      <c r="B19" s="5" t="s">
        <v>43</v>
      </c>
      <c r="C19" s="4" t="s">
        <v>44</v>
      </c>
      <c r="D19" s="4" t="s">
        <v>85</v>
      </c>
      <c r="E19" s="10" t="s">
        <v>18</v>
      </c>
      <c r="F19" s="11">
        <v>251</v>
      </c>
      <c r="G19" s="11">
        <v>8.6</v>
      </c>
      <c r="H19" s="11">
        <v>251</v>
      </c>
      <c r="I19" s="11">
        <v>0</v>
      </c>
      <c r="J19" s="10">
        <v>80</v>
      </c>
      <c r="K19" s="10">
        <v>0</v>
      </c>
      <c r="L19" s="10" t="s">
        <v>18</v>
      </c>
    </row>
    <row r="20" spans="1:12" ht="131.25" customHeight="1" x14ac:dyDescent="0.25">
      <c r="A20" s="4">
        <v>7</v>
      </c>
      <c r="B20" s="10" t="s">
        <v>62</v>
      </c>
      <c r="C20" s="9" t="s">
        <v>63</v>
      </c>
      <c r="D20" s="4" t="s">
        <v>79</v>
      </c>
      <c r="E20" s="9" t="s">
        <v>40</v>
      </c>
      <c r="F20" s="9">
        <v>15</v>
      </c>
      <c r="G20" s="9" t="s">
        <v>40</v>
      </c>
      <c r="H20" s="9">
        <v>15</v>
      </c>
      <c r="I20" s="9" t="s">
        <v>40</v>
      </c>
      <c r="J20" s="9">
        <v>5</v>
      </c>
      <c r="K20" s="9">
        <v>0</v>
      </c>
      <c r="L20" s="9" t="s">
        <v>40</v>
      </c>
    </row>
    <row r="21" spans="1:12" ht="131.25" customHeight="1" x14ac:dyDescent="0.25">
      <c r="A21" s="4">
        <v>8</v>
      </c>
      <c r="B21" s="10" t="s">
        <v>67</v>
      </c>
      <c r="C21" s="9" t="s">
        <v>68</v>
      </c>
      <c r="D21" s="4" t="s">
        <v>66</v>
      </c>
      <c r="E21" s="9" t="s">
        <v>40</v>
      </c>
      <c r="F21" s="9">
        <v>6</v>
      </c>
      <c r="G21" s="9">
        <v>0</v>
      </c>
      <c r="H21" s="9">
        <v>6</v>
      </c>
      <c r="I21" s="9">
        <v>0</v>
      </c>
      <c r="J21" s="9">
        <v>4</v>
      </c>
      <c r="K21" s="9">
        <v>0</v>
      </c>
      <c r="L21" s="9" t="s">
        <v>40</v>
      </c>
    </row>
    <row r="22" spans="1:12" ht="131.25" customHeight="1" x14ac:dyDescent="0.25">
      <c r="A22" s="4">
        <v>9</v>
      </c>
      <c r="B22" s="10" t="s">
        <v>67</v>
      </c>
      <c r="C22" s="9" t="s">
        <v>69</v>
      </c>
      <c r="D22" s="4" t="s">
        <v>66</v>
      </c>
      <c r="E22" s="9" t="s">
        <v>40</v>
      </c>
      <c r="F22" s="9">
        <v>7</v>
      </c>
      <c r="G22" s="9">
        <v>0</v>
      </c>
      <c r="H22" s="9">
        <v>7</v>
      </c>
      <c r="I22" s="9">
        <v>0</v>
      </c>
      <c r="J22" s="9">
        <v>4</v>
      </c>
      <c r="K22" s="9">
        <v>0</v>
      </c>
      <c r="L22" s="9" t="s">
        <v>40</v>
      </c>
    </row>
    <row r="23" spans="1:12" ht="131.25" customHeight="1" x14ac:dyDescent="0.25">
      <c r="A23" s="4">
        <v>10</v>
      </c>
      <c r="B23" s="10" t="s">
        <v>70</v>
      </c>
      <c r="C23" s="9" t="s">
        <v>71</v>
      </c>
      <c r="D23" s="4" t="s">
        <v>66</v>
      </c>
      <c r="E23" s="9" t="s">
        <v>40</v>
      </c>
      <c r="F23" s="9">
        <v>8</v>
      </c>
      <c r="G23" s="9">
        <v>0</v>
      </c>
      <c r="H23" s="9">
        <v>8</v>
      </c>
      <c r="I23" s="9">
        <v>0</v>
      </c>
      <c r="J23" s="9">
        <v>8</v>
      </c>
      <c r="K23" s="9">
        <v>0</v>
      </c>
      <c r="L23" s="9" t="s">
        <v>40</v>
      </c>
    </row>
    <row r="24" spans="1:12" ht="131.25" customHeight="1" x14ac:dyDescent="0.25">
      <c r="A24" s="4">
        <v>11</v>
      </c>
      <c r="B24" s="9" t="s">
        <v>72</v>
      </c>
      <c r="C24" s="9" t="s">
        <v>73</v>
      </c>
      <c r="D24" s="4" t="s">
        <v>86</v>
      </c>
      <c r="E24" s="9" t="s">
        <v>40</v>
      </c>
      <c r="F24" s="9">
        <v>3</v>
      </c>
      <c r="G24" s="9">
        <v>0</v>
      </c>
      <c r="H24" s="9">
        <v>3</v>
      </c>
      <c r="I24" s="9">
        <v>0</v>
      </c>
      <c r="J24" s="9">
        <v>2</v>
      </c>
      <c r="K24" s="9">
        <v>0</v>
      </c>
      <c r="L24" s="9" t="s">
        <v>40</v>
      </c>
    </row>
    <row r="25" spans="1:12" s="2" customFormat="1" ht="20.25" customHeight="1" x14ac:dyDescent="0.25">
      <c r="A25" s="17" t="s">
        <v>15</v>
      </c>
      <c r="B25" s="17"/>
      <c r="C25" s="13"/>
      <c r="D25" s="7"/>
      <c r="E25" s="13" t="s">
        <v>40</v>
      </c>
      <c r="F25" s="8">
        <f>SUM(F14:F24)</f>
        <v>1291</v>
      </c>
      <c r="G25" s="8">
        <f>SUM(G14:G19)</f>
        <v>127.89999999999999</v>
      </c>
      <c r="H25" s="8">
        <f>SUM(H14:H24)</f>
        <v>1291</v>
      </c>
      <c r="I25" s="8">
        <f>SUM(I14:I19)</f>
        <v>0</v>
      </c>
      <c r="J25" s="13">
        <f>SUM(J14:J24)</f>
        <v>240</v>
      </c>
      <c r="K25" s="13">
        <f>SUM(K14:K19)</f>
        <v>38</v>
      </c>
      <c r="L25" s="13" t="s">
        <v>40</v>
      </c>
    </row>
    <row r="26" spans="1:12" s="2" customFormat="1" ht="20.25" customHeight="1" x14ac:dyDescent="0.25">
      <c r="A26" s="17" t="s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31.25" customHeight="1" x14ac:dyDescent="0.25">
      <c r="A27" s="4">
        <v>1</v>
      </c>
      <c r="B27" s="5" t="s">
        <v>19</v>
      </c>
      <c r="C27" s="12" t="s">
        <v>27</v>
      </c>
      <c r="D27" s="5" t="s">
        <v>36</v>
      </c>
      <c r="E27" s="10" t="s">
        <v>18</v>
      </c>
      <c r="F27" s="11">
        <v>15</v>
      </c>
      <c r="G27" s="11" t="s">
        <v>49</v>
      </c>
      <c r="H27" s="11">
        <v>15</v>
      </c>
      <c r="I27" s="11">
        <v>0</v>
      </c>
      <c r="J27" s="10">
        <v>10</v>
      </c>
      <c r="K27" s="10">
        <v>10</v>
      </c>
      <c r="L27" s="10" t="s">
        <v>59</v>
      </c>
    </row>
    <row r="28" spans="1:12" ht="131.25" customHeight="1" x14ac:dyDescent="0.25">
      <c r="A28" s="4">
        <v>2</v>
      </c>
      <c r="B28" s="5" t="s">
        <v>57</v>
      </c>
      <c r="C28" s="12" t="s">
        <v>58</v>
      </c>
      <c r="D28" s="4" t="s">
        <v>65</v>
      </c>
      <c r="E28" s="10" t="s">
        <v>40</v>
      </c>
      <c r="F28" s="11">
        <v>10</v>
      </c>
      <c r="G28" s="11">
        <v>10</v>
      </c>
      <c r="H28" s="11">
        <v>10</v>
      </c>
      <c r="I28" s="11">
        <v>0</v>
      </c>
      <c r="J28" s="10">
        <v>6</v>
      </c>
      <c r="K28" s="10">
        <v>6</v>
      </c>
      <c r="L28" s="10" t="s">
        <v>59</v>
      </c>
    </row>
    <row r="29" spans="1:12" ht="110.25" customHeight="1" x14ac:dyDescent="0.25">
      <c r="A29" s="4">
        <v>3</v>
      </c>
      <c r="B29" s="5" t="s">
        <v>60</v>
      </c>
      <c r="C29" s="4" t="s">
        <v>38</v>
      </c>
      <c r="D29" s="4" t="s">
        <v>55</v>
      </c>
      <c r="E29" s="10" t="s">
        <v>18</v>
      </c>
      <c r="F29" s="11">
        <v>650</v>
      </c>
      <c r="G29" s="11">
        <v>600</v>
      </c>
      <c r="H29" s="11">
        <v>650</v>
      </c>
      <c r="I29" s="11">
        <v>0</v>
      </c>
      <c r="J29" s="10">
        <v>500</v>
      </c>
      <c r="K29" s="10">
        <v>300</v>
      </c>
      <c r="L29" s="10" t="s">
        <v>59</v>
      </c>
    </row>
    <row r="30" spans="1:12" ht="99.95" customHeight="1" x14ac:dyDescent="0.25">
      <c r="A30" s="4">
        <v>4</v>
      </c>
      <c r="B30" s="5" t="s">
        <v>37</v>
      </c>
      <c r="C30" s="4" t="s">
        <v>26</v>
      </c>
      <c r="D30" s="4" t="s">
        <v>54</v>
      </c>
      <c r="E30" s="10" t="s">
        <v>18</v>
      </c>
      <c r="F30" s="11">
        <v>150</v>
      </c>
      <c r="G30" s="11">
        <v>0</v>
      </c>
      <c r="H30" s="11">
        <v>150</v>
      </c>
      <c r="I30" s="11">
        <v>0</v>
      </c>
      <c r="J30" s="10">
        <v>10</v>
      </c>
      <c r="K30" s="10">
        <v>10</v>
      </c>
      <c r="L30" s="5" t="s">
        <v>56</v>
      </c>
    </row>
    <row r="31" spans="1:12" ht="131.25" customHeight="1" x14ac:dyDescent="0.25">
      <c r="A31" s="4">
        <v>5</v>
      </c>
      <c r="B31" s="10" t="s">
        <v>48</v>
      </c>
      <c r="C31" s="4" t="s">
        <v>42</v>
      </c>
      <c r="D31" s="10" t="s">
        <v>47</v>
      </c>
      <c r="E31" s="10" t="s">
        <v>18</v>
      </c>
      <c r="F31" s="10" t="s">
        <v>50</v>
      </c>
      <c r="G31" s="10" t="s">
        <v>51</v>
      </c>
      <c r="H31" s="10" t="s">
        <v>50</v>
      </c>
      <c r="I31" s="11">
        <v>0</v>
      </c>
      <c r="J31" s="10">
        <v>4</v>
      </c>
      <c r="K31" s="10">
        <v>2</v>
      </c>
      <c r="L31" s="10">
        <v>2019</v>
      </c>
    </row>
    <row r="32" spans="1:12" ht="131.25" customHeight="1" x14ac:dyDescent="0.25">
      <c r="A32" s="4">
        <v>6</v>
      </c>
      <c r="B32" s="4" t="s">
        <v>88</v>
      </c>
      <c r="C32" s="4" t="s">
        <v>26</v>
      </c>
      <c r="D32" s="4" t="s">
        <v>53</v>
      </c>
      <c r="E32" s="10" t="s">
        <v>18</v>
      </c>
      <c r="F32" s="11">
        <v>110</v>
      </c>
      <c r="G32" s="11">
        <v>0</v>
      </c>
      <c r="H32" s="11">
        <v>110</v>
      </c>
      <c r="I32" s="11">
        <v>0</v>
      </c>
      <c r="J32" s="10">
        <v>6</v>
      </c>
      <c r="K32" s="10">
        <v>6</v>
      </c>
      <c r="L32" s="5" t="s">
        <v>56</v>
      </c>
    </row>
    <row r="33" spans="1:12" ht="99.95" customHeight="1" x14ac:dyDescent="0.25">
      <c r="A33" s="4">
        <v>7</v>
      </c>
      <c r="B33" s="5" t="s">
        <v>21</v>
      </c>
      <c r="C33" s="9" t="s">
        <v>74</v>
      </c>
      <c r="D33" s="5" t="s">
        <v>75</v>
      </c>
      <c r="E33" s="9" t="s">
        <v>40</v>
      </c>
      <c r="F33" s="9">
        <v>20</v>
      </c>
      <c r="G33" s="9">
        <v>0</v>
      </c>
      <c r="H33" s="9">
        <v>20</v>
      </c>
      <c r="I33" s="9">
        <v>0</v>
      </c>
      <c r="J33" s="9">
        <v>10</v>
      </c>
      <c r="K33" s="9">
        <v>10</v>
      </c>
      <c r="L33" s="9">
        <v>2019</v>
      </c>
    </row>
    <row r="34" spans="1:12" s="2" customFormat="1" ht="20.25" customHeight="1" x14ac:dyDescent="0.25">
      <c r="A34" s="17" t="s">
        <v>15</v>
      </c>
      <c r="B34" s="17"/>
      <c r="C34" s="13" t="s">
        <v>40</v>
      </c>
      <c r="D34" s="13" t="s">
        <v>40</v>
      </c>
      <c r="E34" s="13" t="s">
        <v>40</v>
      </c>
      <c r="F34" s="8">
        <f>SUM(F27:F33)</f>
        <v>955</v>
      </c>
      <c r="G34" s="8">
        <f>SUM(G28:G33)</f>
        <v>610</v>
      </c>
      <c r="H34" s="8">
        <f>SUM(H27:H33)</f>
        <v>955</v>
      </c>
      <c r="I34" s="8">
        <f>SUM(I28:I32)</f>
        <v>0</v>
      </c>
      <c r="J34" s="13">
        <f>SUM(J27:J33)</f>
        <v>546</v>
      </c>
      <c r="K34" s="13">
        <f>SUM(K27:K33)</f>
        <v>344</v>
      </c>
      <c r="L34" s="13" t="s">
        <v>40</v>
      </c>
    </row>
  </sheetData>
  <mergeCells count="16">
    <mergeCell ref="A1:L1"/>
    <mergeCell ref="L3:L4"/>
    <mergeCell ref="A5:L5"/>
    <mergeCell ref="A26:L26"/>
    <mergeCell ref="A34:B34"/>
    <mergeCell ref="A25:B25"/>
    <mergeCell ref="F3:G3"/>
    <mergeCell ref="H3:I3"/>
    <mergeCell ref="J3:K3"/>
    <mergeCell ref="A3:A4"/>
    <mergeCell ref="B3:B4"/>
    <mergeCell ref="C3:C4"/>
    <mergeCell ref="D3:D4"/>
    <mergeCell ref="E3:E4"/>
    <mergeCell ref="A13:L13"/>
    <mergeCell ref="A12:B12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2020-04-08T08:45:16Z</cp:lastPrinted>
  <dcterms:created xsi:type="dcterms:W3CDTF">2018-04-04T07:20:32Z</dcterms:created>
  <dcterms:modified xsi:type="dcterms:W3CDTF">2022-01-21T13:45:42Z</dcterms:modified>
</cp:coreProperties>
</file>